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2825"/>
  </bookViews>
  <sheets>
    <sheet name="3.3.2.1" sheetId="1" r:id="rId1"/>
  </sheets>
  <definedNames>
    <definedName name="_xlnm.Print_Titles" localSheetId="0">'3.3.2.1'!$9:$11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7" i="1" l="1"/>
  <c r="B14" i="1"/>
  <c r="B15" i="1" s="1"/>
  <c r="B16" i="1" s="1"/>
  <c r="B18" i="1" l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</calcChain>
</file>

<file path=xl/sharedStrings.xml><?xml version="1.0" encoding="utf-8"?>
<sst xmlns="http://schemas.openxmlformats.org/spreadsheetml/2006/main" count="38" uniqueCount="38">
  <si>
    <t>Калининградской области</t>
  </si>
  <si>
    <t>№ п/п</t>
  </si>
  <si>
    <t>Наименование МО</t>
  </si>
  <si>
    <t>ГБУЗ КО "Ладушкинская ГБ"</t>
  </si>
  <si>
    <t>ГБУЗ КО "Балтийская ЦРБ"</t>
  </si>
  <si>
    <t>ГБУЗ КО "Мамоновская ГБ"</t>
  </si>
  <si>
    <t>ГБУЗ КО "Советская ЦГБ"</t>
  </si>
  <si>
    <t>ГБУЗ КО "Светловская ЦГБ"</t>
  </si>
  <si>
    <t>ГБУЗ КО "Зеленоградская ЦРБ"</t>
  </si>
  <si>
    <t>ГБУЗ КО "Гусевская ЦРБ"</t>
  </si>
  <si>
    <t>ГБУЗ КО "Черняховская ЦРБ"</t>
  </si>
  <si>
    <t>ГБУЗ КО "Гвардейская ЦРБ"</t>
  </si>
  <si>
    <t>ГАУЗ КО "Гурьевская ЦРБ"</t>
  </si>
  <si>
    <t>ГБУЗ КО "Полесская ЦРБ"</t>
  </si>
  <si>
    <t>ГБУЗ КО "Правдинская ЦРБ"</t>
  </si>
  <si>
    <t>ГБУЗ КО "Неманская ЦРБ"</t>
  </si>
  <si>
    <t>ГБУЗ КО "Багратионовская ЦРБ"</t>
  </si>
  <si>
    <t>ГБУЗ КО "Славская ЦРБ"</t>
  </si>
  <si>
    <t>ГБУЗ КО "Краснознаменская ЦРБ"</t>
  </si>
  <si>
    <t>ГБУЗ КО "Озерская ЦРБ"</t>
  </si>
  <si>
    <t>ГБУЗ КО "Нестеровская ЦРБ"</t>
  </si>
  <si>
    <t>от 30 декабря 2019 года</t>
  </si>
  <si>
    <t>Численность прикрепившихся лиц на 01.01.2019 г.</t>
  </si>
  <si>
    <t>КД ПВ - половозрастной коэффициент дифференциации, определенный для медицинской организации;</t>
  </si>
  <si>
    <t>КД ПВ</t>
  </si>
  <si>
    <t>КУ МО - коэффициент уровня (подуровня) оказания медицинской помощи, к которому относится медицинская организация;</t>
  </si>
  <si>
    <t>КУ МО</t>
  </si>
  <si>
    <t>КД СУБ</t>
  </si>
  <si>
    <t>КД СУБ - районный коэффициент к заработной плате;</t>
  </si>
  <si>
    <t>ГБУЗ КО "Межрайонная больница №1"</t>
  </si>
  <si>
    <t>к Тарифному соглашению в системе ОМС</t>
  </si>
  <si>
    <t>Приложение № 3.3.2.1</t>
  </si>
  <si>
    <t>Коэффициенты дифференциации подушевого норматива для медицинских организаций-фондодержателей, по видам и условиям оказания медицинской помощи, не установленных базовой программой ОМС на 2020 год</t>
  </si>
  <si>
    <t>(с 01.08.2020 г.)</t>
  </si>
  <si>
    <t>ГБУЗ КО "Городская поликлиника № 3"</t>
  </si>
  <si>
    <t>ГБУЗ КО "Городская больница № 4"</t>
  </si>
  <si>
    <t>ГБУЗ КО "Городская больница № 2"</t>
  </si>
  <si>
    <t>ГБУЗ КО "Городская больница № 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</si>
</sst>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17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9"/>
      <color theme="1"/>
      <name val="Calibri"/>
      <family val="2"/>
      <charset val="204"/>
    </font>
    <font>
      <sz val="9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52">
    <xf numFmtId="0" fontId="0" fillId="0" borderId="0" xfId="0"/>
    <xf numFmtId="0" fontId="0" fillId="0" borderId="0" xfId="0" applyAlignment="1">
      <alignment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0" fontId="5" fillId="0" borderId="0" xfId="0" applyFont="1" applyAlignment="1">
      <alignment horizontal="center" vertical="top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3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4" fillId="0" borderId="0" xfId="0" applyFont="1" applyAlignment="1">
      <alignment vertical="top"/>
    </xf>
    <xf numFmtId="3" fontId="12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justify" vertical="center" wrapText="1"/>
    </xf>
    <xf numFmtId="0" fontId="5" fillId="0" borderId="0" xfId="1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0" xfId="1" applyFont="1" applyBorder="1" applyAlignment="1">
      <alignment horizontal="right" vertical="top"/>
    </xf>
    <xf numFmtId="0" fontId="0" fillId="0" borderId="0" xfId="0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</cellXfs>
  <cellStyles count="4">
    <cellStyle name="Обычный" xfId="0" builtinId="0"/>
    <cellStyle name="Обычный 2 4" xfId="1"/>
    <cellStyle name="Обычный 2 4 2" xfId="3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0"/>
  <sheetViews>
    <sheetView tabSelected="1" zoomScaleNormal="100" workbookViewId="0">
      <selection activeCell="D4" sqref="D4"/>
    </sheetView>
  </sheetViews>
  <sheetFormatPr defaultColWidth="9.140625" defaultRowHeight="15" x14ac:dyDescent="0.25"/>
  <cols>
    <col min="1" max="1" width="1.7109375" style="1" customWidth="1"/>
    <col min="2" max="2" width="4.5703125" style="7" customWidth="1"/>
    <col min="3" max="3" width="40.85546875" style="1" customWidth="1"/>
    <col min="4" max="4" width="21.5703125" style="18" customWidth="1"/>
    <col min="5" max="5" width="11.140625" style="8" customWidth="1"/>
    <col min="6" max="7" width="11.140625" style="1" customWidth="1"/>
    <col min="8" max="8" width="9.140625" style="1"/>
    <col min="9" max="9" width="47.42578125" style="1" customWidth="1"/>
    <col min="10" max="16384" width="9.140625" style="1"/>
  </cols>
  <sheetData>
    <row r="1" spans="2:8" ht="15.6" customHeight="1" x14ac:dyDescent="0.25">
      <c r="F1" s="37" t="s">
        <v>31</v>
      </c>
      <c r="G1" s="37"/>
    </row>
    <row r="2" spans="2:8" x14ac:dyDescent="0.25">
      <c r="F2" s="35"/>
      <c r="G2" s="2" t="s">
        <v>30</v>
      </c>
    </row>
    <row r="3" spans="2:8" x14ac:dyDescent="0.25">
      <c r="F3" s="35"/>
      <c r="G3" s="2" t="s">
        <v>0</v>
      </c>
    </row>
    <row r="4" spans="2:8" x14ac:dyDescent="0.25">
      <c r="F4" s="36"/>
      <c r="G4" s="2" t="s">
        <v>21</v>
      </c>
    </row>
    <row r="6" spans="2:8" ht="60" customHeight="1" x14ac:dyDescent="0.25">
      <c r="B6" s="39" t="s">
        <v>32</v>
      </c>
      <c r="C6" s="39"/>
      <c r="D6" s="39"/>
      <c r="E6" s="39"/>
      <c r="F6" s="39"/>
      <c r="G6" s="39"/>
    </row>
    <row r="7" spans="2:8" ht="18.75" customHeight="1" x14ac:dyDescent="0.25">
      <c r="B7" s="51" t="s">
        <v>33</v>
      </c>
      <c r="C7" s="51"/>
      <c r="D7" s="51"/>
      <c r="E7" s="51"/>
      <c r="F7" s="51"/>
      <c r="G7" s="51"/>
    </row>
    <row r="8" spans="2:8" ht="16.5" thickBot="1" x14ac:dyDescent="0.3">
      <c r="B8" s="15"/>
      <c r="C8" s="15"/>
      <c r="D8" s="1"/>
      <c r="E8" s="1"/>
      <c r="G8" s="15"/>
    </row>
    <row r="9" spans="2:8" ht="13.9" customHeight="1" x14ac:dyDescent="0.25">
      <c r="B9" s="40" t="s">
        <v>1</v>
      </c>
      <c r="C9" s="42" t="s">
        <v>2</v>
      </c>
      <c r="D9" s="49" t="s">
        <v>22</v>
      </c>
      <c r="E9" s="44" t="s">
        <v>24</v>
      </c>
      <c r="F9" s="46" t="s">
        <v>26</v>
      </c>
      <c r="G9" s="42" t="s">
        <v>27</v>
      </c>
      <c r="H9" s="3"/>
    </row>
    <row r="10" spans="2:8" ht="15.6" customHeight="1" x14ac:dyDescent="0.25">
      <c r="B10" s="41"/>
      <c r="C10" s="43"/>
      <c r="D10" s="50"/>
      <c r="E10" s="45"/>
      <c r="F10" s="47"/>
      <c r="G10" s="43"/>
      <c r="H10" s="3"/>
    </row>
    <row r="11" spans="2:8" ht="33" customHeight="1" x14ac:dyDescent="0.25">
      <c r="B11" s="41"/>
      <c r="C11" s="43"/>
      <c r="D11" s="50"/>
      <c r="E11" s="45"/>
      <c r="F11" s="48"/>
      <c r="G11" s="43"/>
      <c r="H11" s="3"/>
    </row>
    <row r="12" spans="2:8" s="6" customFormat="1" ht="15.75" x14ac:dyDescent="0.25">
      <c r="B12" s="16">
        <v>1</v>
      </c>
      <c r="C12" s="17">
        <v>2</v>
      </c>
      <c r="D12" s="9">
        <v>3</v>
      </c>
      <c r="E12" s="9">
        <v>4</v>
      </c>
      <c r="F12" s="17">
        <v>5</v>
      </c>
      <c r="G12" s="17">
        <v>6</v>
      </c>
      <c r="H12" s="5"/>
    </row>
    <row r="13" spans="2:8" ht="15.75" x14ac:dyDescent="0.25">
      <c r="B13" s="16">
        <v>1</v>
      </c>
      <c r="C13" s="10" t="s">
        <v>34</v>
      </c>
      <c r="D13" s="9">
        <v>12063</v>
      </c>
      <c r="E13" s="12">
        <v>1.0721000000000001</v>
      </c>
      <c r="F13" s="13">
        <v>1</v>
      </c>
      <c r="G13" s="13">
        <v>1</v>
      </c>
      <c r="H13" s="3"/>
    </row>
    <row r="14" spans="2:8" ht="15.75" x14ac:dyDescent="0.25">
      <c r="B14" s="23">
        <f>B13+1</f>
        <v>2</v>
      </c>
      <c r="C14" s="10" t="s">
        <v>36</v>
      </c>
      <c r="D14" s="9">
        <v>68203</v>
      </c>
      <c r="E14" s="12">
        <v>1.0419</v>
      </c>
      <c r="F14" s="13">
        <v>1</v>
      </c>
      <c r="G14" s="13">
        <v>1</v>
      </c>
      <c r="H14" s="3"/>
    </row>
    <row r="15" spans="2:8" ht="15.75" x14ac:dyDescent="0.25">
      <c r="B15" s="23">
        <f t="shared" ref="B15:B35" si="0">B14+1</f>
        <v>3</v>
      </c>
      <c r="C15" s="10" t="s">
        <v>37</v>
      </c>
      <c r="D15" s="9">
        <v>70322</v>
      </c>
      <c r="E15" s="12">
        <v>1.0300999999999998</v>
      </c>
      <c r="F15" s="13">
        <v>1</v>
      </c>
      <c r="G15" s="13">
        <v>1</v>
      </c>
      <c r="H15" s="3"/>
    </row>
    <row r="16" spans="2:8" ht="15.75" x14ac:dyDescent="0.25">
      <c r="B16" s="24">
        <f t="shared" si="0"/>
        <v>4</v>
      </c>
      <c r="C16" s="31" t="s">
        <v>35</v>
      </c>
      <c r="D16" s="9">
        <v>146595</v>
      </c>
      <c r="E16" s="12">
        <v>1.0386</v>
      </c>
      <c r="F16" s="13">
        <v>1</v>
      </c>
      <c r="G16" s="13">
        <v>1</v>
      </c>
      <c r="H16" s="3"/>
    </row>
    <row r="17" spans="2:8" ht="15.75" x14ac:dyDescent="0.25">
      <c r="B17" s="23">
        <f>B16+1</f>
        <v>5</v>
      </c>
      <c r="C17" s="10" t="s">
        <v>16</v>
      </c>
      <c r="D17" s="9">
        <v>25768</v>
      </c>
      <c r="E17" s="12">
        <v>1.0278</v>
      </c>
      <c r="F17" s="13">
        <v>1</v>
      </c>
      <c r="G17" s="13">
        <v>1</v>
      </c>
      <c r="H17" s="3"/>
    </row>
    <row r="18" spans="2:8" ht="15.75" x14ac:dyDescent="0.25">
      <c r="B18" s="30">
        <f t="shared" si="0"/>
        <v>6</v>
      </c>
      <c r="C18" s="11" t="s">
        <v>4</v>
      </c>
      <c r="D18" s="19">
        <v>26616</v>
      </c>
      <c r="E18" s="12">
        <v>0.99240000000000006</v>
      </c>
      <c r="F18" s="13">
        <v>1</v>
      </c>
      <c r="G18" s="13">
        <v>1</v>
      </c>
      <c r="H18" s="3"/>
    </row>
    <row r="19" spans="2:8" ht="15.75" x14ac:dyDescent="0.25">
      <c r="B19" s="23">
        <f t="shared" si="0"/>
        <v>7</v>
      </c>
      <c r="C19" s="10" t="s">
        <v>11</v>
      </c>
      <c r="D19" s="9">
        <v>26880</v>
      </c>
      <c r="E19" s="12">
        <v>1.0098</v>
      </c>
      <c r="F19" s="13">
        <v>1</v>
      </c>
      <c r="G19" s="13">
        <v>1</v>
      </c>
      <c r="H19" s="3"/>
    </row>
    <row r="20" spans="2:8" s="22" customFormat="1" ht="15.75" x14ac:dyDescent="0.25">
      <c r="B20" s="24">
        <f t="shared" si="0"/>
        <v>8</v>
      </c>
      <c r="C20" s="31" t="s">
        <v>12</v>
      </c>
      <c r="D20" s="32">
        <v>57618</v>
      </c>
      <c r="E20" s="33">
        <v>1.0106000000000002</v>
      </c>
      <c r="F20" s="25">
        <v>1</v>
      </c>
      <c r="G20" s="25">
        <v>1</v>
      </c>
      <c r="H20" s="21"/>
    </row>
    <row r="21" spans="2:8" ht="15.75" x14ac:dyDescent="0.25">
      <c r="B21" s="23">
        <f t="shared" si="0"/>
        <v>9</v>
      </c>
      <c r="C21" s="11" t="s">
        <v>9</v>
      </c>
      <c r="D21" s="19">
        <v>30265</v>
      </c>
      <c r="E21" s="12">
        <v>0.99729999999999996</v>
      </c>
      <c r="F21" s="13">
        <v>1</v>
      </c>
      <c r="G21" s="13">
        <v>1</v>
      </c>
      <c r="H21" s="3"/>
    </row>
    <row r="22" spans="2:8" ht="15.75" x14ac:dyDescent="0.25">
      <c r="B22" s="23">
        <f t="shared" si="0"/>
        <v>10</v>
      </c>
      <c r="C22" s="10" t="s">
        <v>8</v>
      </c>
      <c r="D22" s="9">
        <v>30038</v>
      </c>
      <c r="E22" s="12">
        <v>1.0051000000000001</v>
      </c>
      <c r="F22" s="13">
        <v>1</v>
      </c>
      <c r="G22" s="13">
        <v>1</v>
      </c>
      <c r="H22" s="3"/>
    </row>
    <row r="23" spans="2:8" ht="15.75" x14ac:dyDescent="0.25">
      <c r="B23" s="30">
        <f t="shared" si="0"/>
        <v>11</v>
      </c>
      <c r="C23" s="10" t="s">
        <v>18</v>
      </c>
      <c r="D23" s="9">
        <v>10467</v>
      </c>
      <c r="E23" s="12">
        <v>1.0178999999999998</v>
      </c>
      <c r="F23" s="13">
        <v>1</v>
      </c>
      <c r="G23" s="13">
        <v>1</v>
      </c>
      <c r="H23" s="3"/>
    </row>
    <row r="24" spans="2:8" ht="15.75" x14ac:dyDescent="0.25">
      <c r="B24" s="30">
        <f t="shared" si="0"/>
        <v>12</v>
      </c>
      <c r="C24" s="10" t="s">
        <v>3</v>
      </c>
      <c r="D24" s="9">
        <v>6075</v>
      </c>
      <c r="E24" s="12">
        <v>1.0049999999999999</v>
      </c>
      <c r="F24" s="14">
        <v>1</v>
      </c>
      <c r="G24" s="13">
        <v>1</v>
      </c>
      <c r="H24" s="3"/>
    </row>
    <row r="25" spans="2:8" ht="15.75" x14ac:dyDescent="0.25">
      <c r="B25" s="30">
        <f t="shared" si="0"/>
        <v>13</v>
      </c>
      <c r="C25" s="10" t="s">
        <v>5</v>
      </c>
      <c r="D25" s="9">
        <v>10301</v>
      </c>
      <c r="E25" s="12">
        <v>1.0026999999999999</v>
      </c>
      <c r="F25" s="14">
        <v>1</v>
      </c>
      <c r="G25" s="13">
        <v>1</v>
      </c>
      <c r="H25" s="3"/>
    </row>
    <row r="26" spans="2:8" ht="15.75" x14ac:dyDescent="0.25">
      <c r="B26" s="30">
        <f t="shared" si="0"/>
        <v>14</v>
      </c>
      <c r="C26" s="10" t="s">
        <v>15</v>
      </c>
      <c r="D26" s="9">
        <v>17395</v>
      </c>
      <c r="E26" s="12">
        <v>1.0053000000000001</v>
      </c>
      <c r="F26" s="14">
        <v>1</v>
      </c>
      <c r="G26" s="13">
        <v>1</v>
      </c>
      <c r="H26" s="3"/>
    </row>
    <row r="27" spans="2:8" ht="15.75" x14ac:dyDescent="0.25">
      <c r="B27" s="30">
        <f t="shared" si="0"/>
        <v>15</v>
      </c>
      <c r="C27" s="10" t="s">
        <v>20</v>
      </c>
      <c r="D27" s="9">
        <v>13011</v>
      </c>
      <c r="E27" s="12">
        <v>1.0128999999999999</v>
      </c>
      <c r="F27" s="13">
        <v>1</v>
      </c>
      <c r="G27" s="13">
        <v>1</v>
      </c>
      <c r="H27" s="3"/>
    </row>
    <row r="28" spans="2:8" ht="15.75" x14ac:dyDescent="0.25">
      <c r="B28" s="30">
        <f t="shared" si="0"/>
        <v>16</v>
      </c>
      <c r="C28" s="10" t="s">
        <v>19</v>
      </c>
      <c r="D28" s="9">
        <v>12239</v>
      </c>
      <c r="E28" s="12">
        <v>1.0139</v>
      </c>
      <c r="F28" s="13">
        <v>1</v>
      </c>
      <c r="G28" s="13">
        <v>1</v>
      </c>
      <c r="H28" s="3"/>
    </row>
    <row r="29" spans="2:8" s="27" customFormat="1" ht="15.75" x14ac:dyDescent="0.25">
      <c r="B29" s="24">
        <f t="shared" si="0"/>
        <v>17</v>
      </c>
      <c r="C29" s="34" t="s">
        <v>29</v>
      </c>
      <c r="D29" s="28">
        <v>34535</v>
      </c>
      <c r="E29" s="33">
        <v>0.98769999999999991</v>
      </c>
      <c r="F29" s="29">
        <v>1</v>
      </c>
      <c r="G29" s="25">
        <v>1</v>
      </c>
      <c r="H29" s="26"/>
    </row>
    <row r="30" spans="2:8" ht="15.75" x14ac:dyDescent="0.25">
      <c r="B30" s="30">
        <f t="shared" si="0"/>
        <v>18</v>
      </c>
      <c r="C30" s="10" t="s">
        <v>13</v>
      </c>
      <c r="D30" s="9">
        <v>17386</v>
      </c>
      <c r="E30" s="12">
        <v>1.0222</v>
      </c>
      <c r="F30" s="13">
        <v>1</v>
      </c>
      <c r="G30" s="13">
        <v>1</v>
      </c>
      <c r="H30" s="3"/>
    </row>
    <row r="31" spans="2:8" ht="15.75" x14ac:dyDescent="0.25">
      <c r="B31" s="30">
        <f t="shared" si="0"/>
        <v>19</v>
      </c>
      <c r="C31" s="10" t="s">
        <v>14</v>
      </c>
      <c r="D31" s="9">
        <v>16951</v>
      </c>
      <c r="E31" s="12">
        <v>1.0161</v>
      </c>
      <c r="F31" s="13">
        <v>1</v>
      </c>
      <c r="G31" s="13">
        <v>1</v>
      </c>
      <c r="H31" s="3"/>
    </row>
    <row r="32" spans="2:8" ht="15.75" x14ac:dyDescent="0.25">
      <c r="B32" s="23">
        <f t="shared" si="0"/>
        <v>20</v>
      </c>
      <c r="C32" s="10" t="s">
        <v>7</v>
      </c>
      <c r="D32" s="9">
        <v>28031</v>
      </c>
      <c r="E32" s="12">
        <v>1.0039</v>
      </c>
      <c r="F32" s="13">
        <v>1</v>
      </c>
      <c r="G32" s="13">
        <v>1</v>
      </c>
      <c r="H32" s="3"/>
    </row>
    <row r="33" spans="2:8" ht="15.75" x14ac:dyDescent="0.25">
      <c r="B33" s="30">
        <f t="shared" si="0"/>
        <v>21</v>
      </c>
      <c r="C33" s="11" t="s">
        <v>17</v>
      </c>
      <c r="D33" s="19">
        <v>16720</v>
      </c>
      <c r="E33" s="12">
        <v>1.0234000000000001</v>
      </c>
      <c r="F33" s="13">
        <v>1</v>
      </c>
      <c r="G33" s="13">
        <v>1</v>
      </c>
      <c r="H33" s="3"/>
    </row>
    <row r="34" spans="2:8" ht="15.75" x14ac:dyDescent="0.25">
      <c r="B34" s="23">
        <f t="shared" si="0"/>
        <v>22</v>
      </c>
      <c r="C34" s="10" t="s">
        <v>6</v>
      </c>
      <c r="D34" s="9">
        <v>35656</v>
      </c>
      <c r="E34" s="12">
        <v>0.98799999999999999</v>
      </c>
      <c r="F34" s="13">
        <v>1</v>
      </c>
      <c r="G34" s="13">
        <v>1</v>
      </c>
      <c r="H34" s="3"/>
    </row>
    <row r="35" spans="2:8" ht="15.75" x14ac:dyDescent="0.25">
      <c r="B35" s="23">
        <f t="shared" si="0"/>
        <v>23</v>
      </c>
      <c r="C35" s="10" t="s">
        <v>10</v>
      </c>
      <c r="D35" s="9">
        <v>42390</v>
      </c>
      <c r="E35" s="12">
        <v>0.99869999999999992</v>
      </c>
      <c r="F35" s="13">
        <v>1</v>
      </c>
      <c r="G35" s="13">
        <v>1</v>
      </c>
      <c r="H35" s="3"/>
    </row>
    <row r="36" spans="2:8" x14ac:dyDescent="0.25">
      <c r="B36" s="4"/>
    </row>
    <row r="37" spans="2:8" x14ac:dyDescent="0.25">
      <c r="B37" s="20" t="s">
        <v>23</v>
      </c>
    </row>
    <row r="38" spans="2:8" x14ac:dyDescent="0.25">
      <c r="B38" s="20" t="s">
        <v>25</v>
      </c>
    </row>
    <row r="39" spans="2:8" x14ac:dyDescent="0.25">
      <c r="B39" s="20" t="s">
        <v>28</v>
      </c>
    </row>
    <row r="40" spans="2:8" ht="39.6" customHeight="1" x14ac:dyDescent="0.25">
      <c r="B40" s="38"/>
      <c r="C40" s="38"/>
      <c r="D40" s="38"/>
      <c r="E40" s="38"/>
      <c r="F40" s="38"/>
      <c r="G40" s="38"/>
    </row>
  </sheetData>
  <mergeCells count="10">
    <mergeCell ref="F1:G1"/>
    <mergeCell ref="B40:G40"/>
    <mergeCell ref="B6:G6"/>
    <mergeCell ref="B9:B11"/>
    <mergeCell ref="C9:C11"/>
    <mergeCell ref="E9:E11"/>
    <mergeCell ref="F9:F11"/>
    <mergeCell ref="D9:D11"/>
    <mergeCell ref="G9:G11"/>
    <mergeCell ref="B7:G7"/>
  </mergeCells>
  <pageMargins left="0.78740157480314965" right="0.39370078740157483" top="0.13" bottom="0.13" header="0.31496062992125984" footer="0.14000000000000001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3.3.2.1</vt:lpstr>
      <vt:lpstr>'3.3.2.1'!Заголовки_для_печати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КД ПН</dc:title>
  <dc:creator>Тимофеева Е.В.</dc:creator>
  <cp:lastModifiedBy>st07</cp:lastModifiedBy>
  <cp:lastPrinted>2020-07-15T08:00:15Z</cp:lastPrinted>
  <dcterms:created xsi:type="dcterms:W3CDTF">2019-09-02T14:47:51Z</dcterms:created>
  <dcterms:modified xsi:type="dcterms:W3CDTF">2020-07-24T12:58:03Z</dcterms:modified>
</cp:coreProperties>
</file>